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120" windowWidth="15600" windowHeight="7410" tabRatio="500"/>
  </bookViews>
  <sheets>
    <sheet name="Presupuesto" sheetId="2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2" l="1"/>
  <c r="C15" i="2"/>
</calcChain>
</file>

<file path=xl/sharedStrings.xml><?xml version="1.0" encoding="utf-8"?>
<sst xmlns="http://schemas.openxmlformats.org/spreadsheetml/2006/main" count="125" uniqueCount="84">
  <si>
    <t>UD</t>
  </si>
  <si>
    <t>m3</t>
  </si>
  <si>
    <t>Bote de material excavado en camion</t>
  </si>
  <si>
    <t xml:space="preserve">Vaciado piso de hormigon armado incluye malla electrosoldada w 20x20 pulido helicoptero .10mts </t>
  </si>
  <si>
    <t>Señalizacion de parqueos</t>
  </si>
  <si>
    <t>Suministro e instalación  de paragomas  incluye pintado</t>
  </si>
  <si>
    <t>Suministro y relleno de granzote y caliche, regado, nivelado y compactado con equipos</t>
  </si>
  <si>
    <t>m2</t>
  </si>
  <si>
    <t>ud</t>
  </si>
  <si>
    <t>Excavacion de roca/piedra para zapata de muro contencion</t>
  </si>
  <si>
    <t>Reposición de material excavado en zapata</t>
  </si>
  <si>
    <t>Transporte</t>
  </si>
  <si>
    <t>Uds.</t>
  </si>
  <si>
    <t>Fraguache de muro de contencion</t>
  </si>
  <si>
    <t>Pañete de muro de contencion, incluye cantos</t>
  </si>
  <si>
    <t>No.</t>
  </si>
  <si>
    <t>Juan Carlos Contreras</t>
  </si>
  <si>
    <t>Proyecto:</t>
  </si>
  <si>
    <t>Fecha:</t>
  </si>
  <si>
    <t>Elaborado Por:</t>
  </si>
  <si>
    <t>Cliente:</t>
  </si>
  <si>
    <t>31 de Enero de 2017</t>
  </si>
  <si>
    <t>Pintura acrílica (2 manos) muros+cantos</t>
  </si>
  <si>
    <t>Hormigon Armado en muro de contencion</t>
  </si>
  <si>
    <t>Subtotal Gastos Directos =</t>
  </si>
  <si>
    <t>%</t>
  </si>
  <si>
    <t>Total General =</t>
  </si>
  <si>
    <t>DIRECC. TECNICA Y RESP. ADM.</t>
  </si>
  <si>
    <t>GASTOS ADMINISTRATIVOS</t>
  </si>
  <si>
    <t>TRANSPORTE</t>
  </si>
  <si>
    <t>SEGUROS Y FIANZAS</t>
  </si>
  <si>
    <t>IMPREVISTOS</t>
  </si>
  <si>
    <t>SUPERVISION</t>
  </si>
  <si>
    <t>CODIA</t>
  </si>
  <si>
    <t xml:space="preserve">LEY 6-86 (FONDO DE PENSIONES DE LOS TRABAJADORES DE LA CONSTRUCCION) </t>
  </si>
  <si>
    <t>ITBIS (18% DE LA DIRECCION TECNICA)</t>
  </si>
  <si>
    <t>Pintura base (2 manos)</t>
  </si>
  <si>
    <t>Tubo PVC SDR-26 de 3/4"Øx 19´</t>
  </si>
  <si>
    <t>Curva PVC SDR-26 reforzada de 3/4"Øx 90º</t>
  </si>
  <si>
    <t>Alambre No. 10 AWG</t>
  </si>
  <si>
    <t>Poste de Hormigon de 30 pies</t>
  </si>
  <si>
    <t>Lamp. Doble luz 16 blanca</t>
  </si>
  <si>
    <t>Brazo de 6 pies para cabeza de cobra</t>
  </si>
  <si>
    <t>Poste de Metal Tubo 4 x 4  de 20 pies</t>
  </si>
  <si>
    <t>Base para poste de metal (Pernos)</t>
  </si>
  <si>
    <t>Hoyos para postes</t>
  </si>
  <si>
    <t>Grua para postes</t>
  </si>
  <si>
    <t xml:space="preserve">Mano de Obra de instalación </t>
  </si>
  <si>
    <t>Arena espesor 0.15m</t>
  </si>
  <si>
    <t>Relleno de reposición</t>
  </si>
  <si>
    <t>Cinta de peligro</t>
  </si>
  <si>
    <t xml:space="preserve">Excavación </t>
  </si>
  <si>
    <t>Varilla de tierra 5/8"x 8 TOPAZ con conector</t>
  </si>
  <si>
    <t>Cable desnudo No. 2</t>
  </si>
  <si>
    <t>Uds</t>
  </si>
  <si>
    <t>pies</t>
  </si>
  <si>
    <t>Excavación en roca con compresor</t>
  </si>
  <si>
    <t>PRESUPUESTO PARQUEO MULTIMODAL CAUCEDO</t>
  </si>
  <si>
    <t>Parqueo Multimodal Caucedo</t>
  </si>
  <si>
    <t xml:space="preserve">
Departamento de Ingenieria y Mantenimiento</t>
  </si>
  <si>
    <t>Partidas</t>
  </si>
  <si>
    <t>Cantidad</t>
  </si>
  <si>
    <t>MOVIMIENTO DE TIERRA</t>
  </si>
  <si>
    <t>Presupuesto: Construccion Parqueo empleados en Puerto Multimodal Caucedo</t>
  </si>
  <si>
    <t>HORMIGON ARMADO EN :</t>
  </si>
  <si>
    <t>TERMINACION DE SUPERFICIES</t>
  </si>
  <si>
    <t>PINTURA</t>
  </si>
  <si>
    <t>PARQUEOS</t>
  </si>
  <si>
    <t>TRABAJOS ELECTRICOS</t>
  </si>
  <si>
    <t>GASTOS INDIRECTOS</t>
  </si>
  <si>
    <t>Direccion tecnia</t>
  </si>
  <si>
    <t>Gastos administrativos</t>
  </si>
  <si>
    <t>Codia</t>
  </si>
  <si>
    <t>B-) Sub-Total Gastos Indirectos</t>
  </si>
  <si>
    <t>B-1) Sub-Total Gastos Indirectos exentos</t>
  </si>
  <si>
    <t>B-2) Sub-Total Gastos Indirectos Gravados</t>
  </si>
  <si>
    <t>Sub-Total general gravado partidas presupuestadas (A+B.2)</t>
  </si>
  <si>
    <t xml:space="preserve">ITBIS del 10% partidas presupuestadas </t>
  </si>
  <si>
    <t>Sub-Total indirecto exento B.1</t>
  </si>
  <si>
    <t>Total General Presupuestado</t>
  </si>
  <si>
    <t>Ley 681 (Exento)</t>
  </si>
  <si>
    <t>Seguros y fianzas (Exento)</t>
  </si>
  <si>
    <t>A-) Sub-Total Gastos Directos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</si>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</sst>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&quot;RD$&quot;* #,##0.00_);_(&quot;RD$&quot;* \(#,##0.00\);_(&quot;RD$&quot;* &quot;-&quot;??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-&quot;$&quot;* #,##0.00_-;\-&quot;$&quot;* #,##0.00_-;_-&quot;$&quot;* &quot;-&quot;??_-;_-@_-"/>
    <numFmt numFmtId="168" formatCode="&quot;RD$&quot;#,##0.00"/>
  </numFmts>
  <fonts count="15">
    <font>
      <sz val="12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charset val="134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color theme="1"/>
      <name val="Century Gothic"/>
      <family val="2"/>
    </font>
    <font>
      <sz val="12"/>
      <color theme="1"/>
      <name val="Century Gothic"/>
      <family val="2"/>
    </font>
    <font>
      <sz val="14"/>
      <color theme="1"/>
      <name val="Century Gothic"/>
      <family val="2"/>
    </font>
    <font>
      <sz val="11"/>
      <color theme="1"/>
      <name val="Century Gothic"/>
      <family val="2"/>
    </font>
    <font>
      <b/>
      <i/>
      <sz val="14"/>
      <color theme="1"/>
      <name val="Century Gothic"/>
      <family val="2"/>
    </font>
    <font>
      <b/>
      <sz val="11"/>
      <color theme="1"/>
      <name val="Century Gothic"/>
      <family val="2"/>
    </font>
    <font>
      <b/>
      <sz val="12"/>
      <color theme="1"/>
      <name val="Century Gothic"/>
      <family val="2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167" fontId="2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" fillId="0" borderId="0"/>
    <xf numFmtId="165" fontId="4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left" wrapText="1"/>
    </xf>
    <xf numFmtId="14" fontId="9" fillId="0" borderId="0" xfId="0" applyNumberFormat="1" applyFont="1"/>
    <xf numFmtId="0" fontId="9" fillId="0" borderId="0" xfId="0" applyFont="1" applyAlignment="1"/>
    <xf numFmtId="0" fontId="9" fillId="0" borderId="0" xfId="0" applyFont="1"/>
    <xf numFmtId="2" fontId="11" fillId="4" borderId="0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4" fillId="0" borderId="0" xfId="0" applyFont="1"/>
    <xf numFmtId="0" fontId="11" fillId="0" borderId="0" xfId="0" applyFont="1"/>
    <xf numFmtId="2" fontId="12" fillId="4" borderId="0" xfId="0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vertical="center"/>
    </xf>
    <xf numFmtId="0" fontId="9" fillId="0" borderId="0" xfId="0" applyFont="1" applyBorder="1"/>
    <xf numFmtId="0" fontId="9" fillId="0" borderId="0" xfId="0" applyFont="1" applyBorder="1" applyAlignment="1">
      <alignment wrapText="1"/>
    </xf>
    <xf numFmtId="0" fontId="11" fillId="4" borderId="0" xfId="0" applyFont="1" applyFill="1" applyBorder="1" applyAlignment="1"/>
    <xf numFmtId="0" fontId="11" fillId="4" borderId="0" xfId="0" applyFont="1" applyFill="1" applyBorder="1"/>
    <xf numFmtId="167" fontId="9" fillId="0" borderId="0" xfId="1" applyFont="1" applyBorder="1"/>
    <xf numFmtId="0" fontId="9" fillId="0" borderId="0" xfId="0" applyFont="1" applyBorder="1" applyAlignment="1">
      <alignment horizontal="center"/>
    </xf>
    <xf numFmtId="165" fontId="9" fillId="0" borderId="0" xfId="2" applyFont="1" applyBorder="1"/>
    <xf numFmtId="166" fontId="9" fillId="0" borderId="0" xfId="0" applyNumberFormat="1" applyFont="1" applyBorder="1"/>
    <xf numFmtId="0" fontId="9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2" fontId="9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165" fontId="7" fillId="0" borderId="0" xfId="2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7" fontId="7" fillId="0" borderId="0" xfId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67" fontId="12" fillId="0" borderId="0" xfId="0" applyNumberFormat="1" applyFont="1" applyBorder="1" applyAlignment="1">
      <alignment horizontal="center" vertical="center"/>
    </xf>
    <xf numFmtId="0" fontId="12" fillId="4" borderId="0" xfId="0" applyFont="1" applyFill="1" applyBorder="1" applyAlignment="1"/>
    <xf numFmtId="0" fontId="12" fillId="4" borderId="0" xfId="0" applyFont="1" applyFill="1" applyBorder="1" applyAlignment="1">
      <alignment horizontal="center" vertical="center"/>
    </xf>
    <xf numFmtId="0" fontId="7" fillId="0" borderId="0" xfId="0" applyFont="1" applyBorder="1"/>
    <xf numFmtId="167" fontId="12" fillId="0" borderId="1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/>
    <xf numFmtId="167" fontId="7" fillId="0" borderId="0" xfId="1" applyFont="1" applyBorder="1"/>
    <xf numFmtId="167" fontId="12" fillId="0" borderId="0" xfId="0" applyNumberFormat="1" applyFont="1" applyBorder="1"/>
    <xf numFmtId="0" fontId="7" fillId="0" borderId="0" xfId="0" applyFont="1" applyBorder="1" applyAlignment="1">
      <alignment horizontal="center"/>
    </xf>
    <xf numFmtId="2" fontId="12" fillId="4" borderId="0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vertical="center"/>
    </xf>
    <xf numFmtId="2" fontId="7" fillId="4" borderId="0" xfId="0" applyNumberFormat="1" applyFont="1" applyFill="1" applyBorder="1" applyAlignment="1">
      <alignment vertical="center"/>
    </xf>
    <xf numFmtId="2" fontId="7" fillId="4" borderId="0" xfId="0" applyNumberFormat="1" applyFont="1" applyFill="1" applyBorder="1" applyAlignment="1">
      <alignment horizontal="center" vertical="center"/>
    </xf>
    <xf numFmtId="168" fontId="7" fillId="4" borderId="0" xfId="0" applyNumberFormat="1" applyFont="1" applyFill="1" applyBorder="1" applyAlignment="1">
      <alignment vertical="center"/>
    </xf>
    <xf numFmtId="168" fontId="12" fillId="4" borderId="0" xfId="0" applyNumberFormat="1" applyFont="1" applyFill="1" applyBorder="1" applyAlignment="1">
      <alignment vertical="center"/>
    </xf>
    <xf numFmtId="164" fontId="12" fillId="4" borderId="0" xfId="0" applyNumberFormat="1" applyFont="1" applyFill="1" applyBorder="1" applyAlignment="1">
      <alignment vertical="center"/>
    </xf>
    <xf numFmtId="2" fontId="7" fillId="0" borderId="0" xfId="0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2" fontId="7" fillId="0" borderId="0" xfId="0" applyNumberFormat="1" applyFont="1" applyBorder="1" applyAlignment="1">
      <alignment horizontal="center"/>
    </xf>
    <xf numFmtId="2" fontId="7" fillId="0" borderId="0" xfId="0" applyNumberFormat="1" applyFont="1" applyBorder="1" applyAlignment="1">
      <alignment horizontal="left" vertical="center" wrapText="1"/>
    </xf>
    <xf numFmtId="164" fontId="12" fillId="0" borderId="0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0" fillId="2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164" fontId="7" fillId="0" borderId="0" xfId="0" applyNumberFormat="1" applyFont="1" applyBorder="1" applyAlignment="1">
      <alignment horizontal="left" vertical="center"/>
    </xf>
    <xf numFmtId="164" fontId="7" fillId="0" borderId="0" xfId="0" applyNumberFormat="1" applyFont="1" applyBorder="1" applyAlignment="1">
      <alignment horizontal="left" vertical="center" wrapText="1"/>
    </xf>
  </cellXfs>
  <cellStyles count="7">
    <cellStyle name="Comma 10" xfId="4"/>
    <cellStyle name="Millares" xfId="2" builtinId="3"/>
    <cellStyle name="Millares 14" xfId="3"/>
    <cellStyle name="Millares 2 3" xfId="6"/>
    <cellStyle name="Moneda" xfId="1" builtinId="4"/>
    <cellStyle name="Normal" xfId="0" builtinId="0"/>
    <cellStyle name="Normal 2" xf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abSelected="1" topLeftCell="A4" zoomScaleNormal="100" workbookViewId="0">
      <selection activeCell="B7" sqref="B7"/>
    </sheetView>
  </sheetViews>
  <sheetFormatPr baseColWidth="10" defaultRowHeight="17.25"/>
  <cols>
    <col min="1" max="1" width="10.875" style="26" bestFit="1" customWidth="1"/>
    <col min="2" max="2" width="44.375" style="1" customWidth="1"/>
    <col min="3" max="4" width="11" style="1"/>
    <col min="5" max="5" width="19.125" style="1" customWidth="1"/>
    <col min="6" max="6" width="17.625" style="1" bestFit="1" customWidth="1"/>
    <col min="7" max="7" width="20.25" style="1" customWidth="1"/>
    <col min="8" max="16384" width="11" style="1"/>
  </cols>
  <sheetData>
    <row r="1" spans="1:11">
      <c r="A1" s="63" t="s">
        <v>57</v>
      </c>
      <c r="B1" s="63"/>
      <c r="C1" s="63"/>
      <c r="D1" s="63"/>
      <c r="E1" s="63"/>
      <c r="F1" s="63"/>
    </row>
    <row r="2" spans="1:11">
      <c r="A2" s="63"/>
      <c r="B2" s="63"/>
      <c r="C2" s="63"/>
      <c r="D2" s="63"/>
      <c r="E2" s="63"/>
      <c r="F2" s="63"/>
    </row>
    <row r="3" spans="1:11">
      <c r="A3" s="8"/>
      <c r="B3" s="8"/>
      <c r="C3" s="8"/>
      <c r="D3" s="8"/>
      <c r="E3" s="8"/>
      <c r="F3" s="8"/>
    </row>
    <row r="4" spans="1:11">
      <c r="A4" s="23" t="s">
        <v>17</v>
      </c>
      <c r="B4" s="9" t="s">
        <v>58</v>
      </c>
    </row>
    <row r="5" spans="1:11">
      <c r="A5" s="23" t="s">
        <v>18</v>
      </c>
      <c r="B5" s="9" t="s">
        <v>21</v>
      </c>
    </row>
    <row r="6" spans="1:11">
      <c r="A6" s="23" t="s">
        <v>19</v>
      </c>
      <c r="B6" s="9" t="s">
        <v>16</v>
      </c>
    </row>
    <row r="7" spans="1:11">
      <c r="A7" s="23" t="s">
        <v>20</v>
      </c>
      <c r="B7" s="9"/>
    </row>
    <row r="8" spans="1:11" s="2" customFormat="1" ht="26.25" customHeight="1">
      <c r="A8" s="64" t="s">
        <v>59</v>
      </c>
      <c r="B8" s="64"/>
      <c r="C8" s="64"/>
      <c r="D8" s="64"/>
      <c r="E8" s="64"/>
      <c r="F8" s="1"/>
      <c r="G8" s="1"/>
    </row>
    <row r="9" spans="1:11" s="2" customFormat="1" ht="17.25" customHeight="1">
      <c r="A9" s="24"/>
      <c r="B9" s="3"/>
      <c r="C9" s="3"/>
      <c r="D9" s="3"/>
      <c r="E9" s="3"/>
      <c r="F9" s="1"/>
      <c r="G9" s="4"/>
    </row>
    <row r="10" spans="1:11" s="6" customFormat="1" ht="18">
      <c r="A10" s="65" t="s">
        <v>63</v>
      </c>
      <c r="B10" s="65"/>
      <c r="C10" s="65"/>
      <c r="D10" s="65"/>
      <c r="E10" s="65"/>
      <c r="F10" s="65"/>
      <c r="G10" s="65"/>
      <c r="H10" s="5"/>
      <c r="I10" s="5"/>
      <c r="J10" s="5"/>
      <c r="K10" s="5"/>
    </row>
    <row r="11" spans="1:11" s="6" customFormat="1" ht="16.5">
      <c r="A11" s="29" t="s">
        <v>15</v>
      </c>
      <c r="B11" s="29" t="s">
        <v>60</v>
      </c>
      <c r="C11" s="29" t="s">
        <v>61</v>
      </c>
      <c r="D11" s="29" t="s">
        <v>0</v>
      </c>
      <c r="E11" s="30"/>
      <c r="F11" s="29"/>
      <c r="G11" s="29"/>
    </row>
    <row r="12" spans="1:11">
      <c r="A12" s="11">
        <v>1</v>
      </c>
      <c r="B12" s="12" t="s">
        <v>62</v>
      </c>
      <c r="C12" s="13"/>
      <c r="D12" s="13"/>
      <c r="E12" s="13"/>
      <c r="F12" s="13"/>
      <c r="G12" s="13"/>
    </row>
    <row r="13" spans="1:11" ht="34.5">
      <c r="A13" s="31">
        <v>1.01</v>
      </c>
      <c r="B13" s="32" t="s">
        <v>9</v>
      </c>
      <c r="C13" s="33">
        <v>46.3</v>
      </c>
      <c r="D13" s="34" t="s">
        <v>1</v>
      </c>
      <c r="E13" s="35"/>
      <c r="F13" s="35"/>
      <c r="G13" s="34"/>
    </row>
    <row r="14" spans="1:11" ht="34.5">
      <c r="A14" s="31">
        <v>1.02</v>
      </c>
      <c r="B14" s="32" t="s">
        <v>10</v>
      </c>
      <c r="C14" s="33">
        <f>46.3*1.3</f>
        <v>60.19</v>
      </c>
      <c r="D14" s="34" t="s">
        <v>1</v>
      </c>
      <c r="E14" s="35"/>
      <c r="F14" s="35"/>
      <c r="G14" s="34"/>
    </row>
    <row r="15" spans="1:11">
      <c r="A15" s="31">
        <v>1.03</v>
      </c>
      <c r="B15" s="36" t="s">
        <v>2</v>
      </c>
      <c r="C15" s="33">
        <f>46.3*1.3</f>
        <v>60.19</v>
      </c>
      <c r="D15" s="34" t="s">
        <v>1</v>
      </c>
      <c r="E15" s="35"/>
      <c r="F15" s="35"/>
      <c r="G15" s="34"/>
    </row>
    <row r="16" spans="1:11" ht="51.75">
      <c r="A16" s="31">
        <v>1.04</v>
      </c>
      <c r="B16" s="32" t="s">
        <v>6</v>
      </c>
      <c r="C16" s="33">
        <v>742.5</v>
      </c>
      <c r="D16" s="34" t="s">
        <v>1</v>
      </c>
      <c r="E16" s="35"/>
      <c r="F16" s="35"/>
      <c r="G16" s="37"/>
    </row>
    <row r="17" spans="1:7" s="10" customFormat="1" ht="15">
      <c r="A17" s="11">
        <v>2</v>
      </c>
      <c r="B17" s="38" t="s">
        <v>64</v>
      </c>
      <c r="C17" s="38"/>
      <c r="D17" s="38"/>
      <c r="E17" s="38"/>
      <c r="F17" s="38"/>
      <c r="G17" s="39"/>
    </row>
    <row r="18" spans="1:7">
      <c r="A18" s="31">
        <v>2.0099999999999998</v>
      </c>
      <c r="B18" s="32" t="s">
        <v>23</v>
      </c>
      <c r="C18" s="33">
        <v>53.25</v>
      </c>
      <c r="D18" s="34" t="s">
        <v>1</v>
      </c>
      <c r="E18" s="35"/>
      <c r="F18" s="35"/>
      <c r="G18" s="34"/>
    </row>
    <row r="19" spans="1:7" ht="51.75">
      <c r="A19" s="31">
        <v>2.02</v>
      </c>
      <c r="B19" s="32" t="s">
        <v>3</v>
      </c>
      <c r="C19" s="33">
        <v>495</v>
      </c>
      <c r="D19" s="34" t="s">
        <v>7</v>
      </c>
      <c r="E19" s="35"/>
      <c r="F19" s="35"/>
      <c r="G19" s="37"/>
    </row>
    <row r="20" spans="1:7" s="10" customFormat="1" ht="15">
      <c r="A20" s="11">
        <v>3</v>
      </c>
      <c r="B20" s="38" t="s">
        <v>65</v>
      </c>
      <c r="C20" s="38"/>
      <c r="D20" s="38"/>
      <c r="E20" s="38"/>
      <c r="F20" s="38"/>
      <c r="G20" s="39"/>
    </row>
    <row r="21" spans="1:7">
      <c r="A21" s="31">
        <v>3.01</v>
      </c>
      <c r="B21" s="32" t="s">
        <v>13</v>
      </c>
      <c r="C21" s="33">
        <v>192.38</v>
      </c>
      <c r="D21" s="34" t="s">
        <v>7</v>
      </c>
      <c r="E21" s="35"/>
      <c r="F21" s="35"/>
      <c r="G21" s="34"/>
    </row>
    <row r="22" spans="1:7" ht="34.5">
      <c r="A22" s="31">
        <v>3.02</v>
      </c>
      <c r="B22" s="32" t="s">
        <v>14</v>
      </c>
      <c r="C22" s="33">
        <v>192.38</v>
      </c>
      <c r="D22" s="34" t="s">
        <v>7</v>
      </c>
      <c r="E22" s="35"/>
      <c r="F22" s="35"/>
      <c r="G22" s="37"/>
    </row>
    <row r="23" spans="1:7" s="10" customFormat="1" ht="15">
      <c r="A23" s="11">
        <v>4</v>
      </c>
      <c r="B23" s="38" t="s">
        <v>66</v>
      </c>
      <c r="C23" s="38"/>
      <c r="D23" s="38"/>
      <c r="E23" s="38"/>
      <c r="F23" s="38"/>
      <c r="G23" s="39"/>
    </row>
    <row r="24" spans="1:7">
      <c r="A24" s="31">
        <v>4.01</v>
      </c>
      <c r="B24" s="32" t="s">
        <v>36</v>
      </c>
      <c r="C24" s="33">
        <v>192.38</v>
      </c>
      <c r="D24" s="34" t="s">
        <v>7</v>
      </c>
      <c r="E24" s="35"/>
      <c r="F24" s="35"/>
      <c r="G24" s="34"/>
    </row>
    <row r="25" spans="1:7">
      <c r="A25" s="31">
        <v>4.0199999999999996</v>
      </c>
      <c r="B25" s="32" t="s">
        <v>22</v>
      </c>
      <c r="C25" s="33">
        <v>192.38</v>
      </c>
      <c r="D25" s="34" t="s">
        <v>7</v>
      </c>
      <c r="E25" s="35"/>
      <c r="F25" s="35"/>
      <c r="G25" s="37"/>
    </row>
    <row r="26" spans="1:7" s="10" customFormat="1" ht="15">
      <c r="A26" s="11">
        <v>5</v>
      </c>
      <c r="B26" s="38" t="s">
        <v>67</v>
      </c>
      <c r="C26" s="38"/>
      <c r="D26" s="38"/>
      <c r="E26" s="38"/>
      <c r="F26" s="38"/>
      <c r="G26" s="39"/>
    </row>
    <row r="27" spans="1:7">
      <c r="A27" s="31">
        <v>5.01</v>
      </c>
      <c r="B27" s="36" t="s">
        <v>4</v>
      </c>
      <c r="C27" s="33">
        <v>495</v>
      </c>
      <c r="D27" s="34" t="s">
        <v>7</v>
      </c>
      <c r="E27" s="35"/>
      <c r="F27" s="35"/>
      <c r="G27" s="34"/>
    </row>
    <row r="28" spans="1:7" ht="34.5">
      <c r="A28" s="31">
        <v>5.0199999999999996</v>
      </c>
      <c r="B28" s="32" t="s">
        <v>5</v>
      </c>
      <c r="C28" s="33">
        <v>20</v>
      </c>
      <c r="D28" s="34" t="s">
        <v>8</v>
      </c>
      <c r="E28" s="35"/>
      <c r="F28" s="35"/>
      <c r="G28" s="37"/>
    </row>
    <row r="29" spans="1:7" s="10" customFormat="1" ht="15">
      <c r="A29" s="11">
        <v>6</v>
      </c>
      <c r="B29" s="38" t="s">
        <v>68</v>
      </c>
      <c r="C29" s="38"/>
      <c r="D29" s="38"/>
      <c r="E29" s="38"/>
      <c r="F29" s="38"/>
      <c r="G29" s="39"/>
    </row>
    <row r="30" spans="1:7">
      <c r="A30" s="31">
        <v>6.01</v>
      </c>
      <c r="B30" s="36" t="s">
        <v>37</v>
      </c>
      <c r="C30" s="33">
        <v>105</v>
      </c>
      <c r="D30" s="34" t="s">
        <v>54</v>
      </c>
      <c r="E30" s="35"/>
      <c r="F30" s="35"/>
      <c r="G30" s="40"/>
    </row>
    <row r="31" spans="1:7">
      <c r="A31" s="31">
        <v>6.02</v>
      </c>
      <c r="B31" s="36" t="s">
        <v>38</v>
      </c>
      <c r="C31" s="33">
        <v>33</v>
      </c>
      <c r="D31" s="34" t="s">
        <v>12</v>
      </c>
      <c r="E31" s="35"/>
      <c r="F31" s="35"/>
      <c r="G31" s="40"/>
    </row>
    <row r="32" spans="1:7">
      <c r="A32" s="31">
        <v>6.03</v>
      </c>
      <c r="B32" s="36" t="s">
        <v>39</v>
      </c>
      <c r="C32" s="33">
        <v>4500</v>
      </c>
      <c r="D32" s="34" t="s">
        <v>55</v>
      </c>
      <c r="E32" s="35"/>
      <c r="F32" s="35"/>
      <c r="G32" s="40"/>
    </row>
    <row r="33" spans="1:7">
      <c r="A33" s="31">
        <v>6.04</v>
      </c>
      <c r="B33" s="36" t="s">
        <v>40</v>
      </c>
      <c r="C33" s="33">
        <v>3</v>
      </c>
      <c r="D33" s="34" t="s">
        <v>12</v>
      </c>
      <c r="E33" s="35"/>
      <c r="F33" s="35"/>
      <c r="G33" s="40"/>
    </row>
    <row r="34" spans="1:7">
      <c r="A34" s="31">
        <v>6.05</v>
      </c>
      <c r="B34" s="36" t="s">
        <v>41</v>
      </c>
      <c r="C34" s="33">
        <v>10</v>
      </c>
      <c r="D34" s="34" t="s">
        <v>12</v>
      </c>
      <c r="E34" s="35"/>
      <c r="F34" s="35"/>
      <c r="G34" s="40"/>
    </row>
    <row r="35" spans="1:7">
      <c r="A35" s="31">
        <v>6.06</v>
      </c>
      <c r="B35" s="36" t="s">
        <v>42</v>
      </c>
      <c r="C35" s="33">
        <v>3</v>
      </c>
      <c r="D35" s="34" t="s">
        <v>12</v>
      </c>
      <c r="E35" s="35"/>
      <c r="F35" s="35"/>
      <c r="G35" s="40"/>
    </row>
    <row r="36" spans="1:7">
      <c r="A36" s="31">
        <v>6.07</v>
      </c>
      <c r="B36" s="36" t="s">
        <v>43</v>
      </c>
      <c r="C36" s="33">
        <v>14</v>
      </c>
      <c r="D36" s="34" t="s">
        <v>12</v>
      </c>
      <c r="E36" s="35"/>
      <c r="F36" s="35"/>
      <c r="G36" s="40"/>
    </row>
    <row r="37" spans="1:7">
      <c r="A37" s="31">
        <v>6.08</v>
      </c>
      <c r="B37" s="36" t="s">
        <v>44</v>
      </c>
      <c r="C37" s="33">
        <v>14</v>
      </c>
      <c r="D37" s="34" t="s">
        <v>12</v>
      </c>
      <c r="E37" s="35"/>
      <c r="F37" s="35"/>
      <c r="G37" s="40"/>
    </row>
    <row r="38" spans="1:7">
      <c r="A38" s="31">
        <v>6.09</v>
      </c>
      <c r="B38" s="36" t="s">
        <v>45</v>
      </c>
      <c r="C38" s="33">
        <v>17</v>
      </c>
      <c r="D38" s="34" t="s">
        <v>12</v>
      </c>
      <c r="E38" s="35"/>
      <c r="F38" s="35"/>
      <c r="G38" s="40"/>
    </row>
    <row r="39" spans="1:7">
      <c r="A39" s="31">
        <v>6.1</v>
      </c>
      <c r="B39" s="36" t="s">
        <v>46</v>
      </c>
      <c r="C39" s="33">
        <v>1</v>
      </c>
      <c r="D39" s="34" t="s">
        <v>12</v>
      </c>
      <c r="E39" s="35"/>
      <c r="F39" s="35"/>
      <c r="G39" s="40"/>
    </row>
    <row r="40" spans="1:7">
      <c r="A40" s="31">
        <v>6.11</v>
      </c>
      <c r="B40" s="36" t="s">
        <v>47</v>
      </c>
      <c r="C40" s="33">
        <v>3</v>
      </c>
      <c r="D40" s="34" t="s">
        <v>12</v>
      </c>
      <c r="E40" s="35"/>
      <c r="F40" s="35"/>
      <c r="G40" s="40"/>
    </row>
    <row r="41" spans="1:7">
      <c r="A41" s="31">
        <v>6.12</v>
      </c>
      <c r="B41" s="36" t="s">
        <v>56</v>
      </c>
      <c r="C41" s="33">
        <v>18</v>
      </c>
      <c r="D41" s="34" t="s">
        <v>1</v>
      </c>
      <c r="E41" s="35"/>
      <c r="F41" s="35"/>
      <c r="G41" s="40"/>
    </row>
    <row r="42" spans="1:7">
      <c r="A42" s="31">
        <v>6.13</v>
      </c>
      <c r="B42" s="36" t="s">
        <v>48</v>
      </c>
      <c r="C42" s="33">
        <v>2.56</v>
      </c>
      <c r="D42" s="34" t="s">
        <v>1</v>
      </c>
      <c r="E42" s="35"/>
      <c r="F42" s="35"/>
      <c r="G42" s="40"/>
    </row>
    <row r="43" spans="1:7">
      <c r="A43" s="31">
        <v>6.14</v>
      </c>
      <c r="B43" s="36" t="s">
        <v>49</v>
      </c>
      <c r="C43" s="33">
        <v>2.56</v>
      </c>
      <c r="D43" s="34" t="s">
        <v>1</v>
      </c>
      <c r="E43" s="35"/>
      <c r="F43" s="35"/>
      <c r="G43" s="40"/>
    </row>
    <row r="44" spans="1:7">
      <c r="A44" s="31">
        <v>6.15</v>
      </c>
      <c r="B44" s="36" t="s">
        <v>50</v>
      </c>
      <c r="C44" s="33">
        <v>175</v>
      </c>
      <c r="D44" s="34" t="s">
        <v>55</v>
      </c>
      <c r="E44" s="35"/>
      <c r="F44" s="35"/>
      <c r="G44" s="40"/>
    </row>
    <row r="45" spans="1:7">
      <c r="A45" s="31">
        <v>6.16</v>
      </c>
      <c r="B45" s="36" t="s">
        <v>51</v>
      </c>
      <c r="C45" s="33">
        <v>3.52</v>
      </c>
      <c r="D45" s="34" t="s">
        <v>1</v>
      </c>
      <c r="E45" s="35"/>
      <c r="F45" s="35"/>
      <c r="G45" s="40"/>
    </row>
    <row r="46" spans="1:7">
      <c r="A46" s="31">
        <v>6.17</v>
      </c>
      <c r="B46" s="36" t="s">
        <v>52</v>
      </c>
      <c r="C46" s="33">
        <v>5</v>
      </c>
      <c r="D46" s="34" t="s">
        <v>12</v>
      </c>
      <c r="E46" s="35"/>
      <c r="F46" s="35"/>
      <c r="G46" s="40"/>
    </row>
    <row r="47" spans="1:7">
      <c r="A47" s="31">
        <v>6.18</v>
      </c>
      <c r="B47" s="36" t="s">
        <v>53</v>
      </c>
      <c r="C47" s="33">
        <v>50</v>
      </c>
      <c r="D47" s="34" t="s">
        <v>55</v>
      </c>
      <c r="E47" s="35"/>
      <c r="F47" s="35"/>
      <c r="G47" s="40"/>
    </row>
    <row r="48" spans="1:7" ht="18" thickBot="1">
      <c r="A48" s="31">
        <v>6.19</v>
      </c>
      <c r="B48" s="36" t="s">
        <v>49</v>
      </c>
      <c r="C48" s="33">
        <v>2.56</v>
      </c>
      <c r="D48" s="34" t="s">
        <v>1</v>
      </c>
      <c r="E48" s="35"/>
      <c r="F48" s="35"/>
      <c r="G48" s="41"/>
    </row>
    <row r="49" spans="1:10" ht="18" thickTop="1">
      <c r="A49" s="42"/>
      <c r="B49" s="40"/>
      <c r="C49" s="43"/>
      <c r="D49" s="43"/>
      <c r="E49" s="43"/>
      <c r="F49" s="44"/>
      <c r="G49" s="40"/>
    </row>
    <row r="50" spans="1:10">
      <c r="A50" s="42"/>
      <c r="B50" s="40"/>
      <c r="C50" s="40"/>
      <c r="D50" s="67" t="s">
        <v>82</v>
      </c>
      <c r="E50" s="67"/>
      <c r="F50" s="67"/>
      <c r="G50" s="45"/>
    </row>
    <row r="51" spans="1:10">
      <c r="A51" s="42" t="s">
        <v>83</v>
      </c>
      <c r="B51" s="40"/>
      <c r="C51" s="40"/>
      <c r="D51" s="46"/>
      <c r="E51" s="46"/>
      <c r="F51" s="46"/>
      <c r="G51" s="45"/>
    </row>
    <row r="52" spans="1:10" customFormat="1">
      <c r="A52" s="47">
        <v>7</v>
      </c>
      <c r="B52" s="48" t="s">
        <v>69</v>
      </c>
      <c r="C52" s="49"/>
      <c r="D52" s="50"/>
      <c r="E52" s="51"/>
      <c r="F52" s="52"/>
      <c r="G52" s="53"/>
    </row>
    <row r="53" spans="1:10" s="6" customFormat="1">
      <c r="A53" s="54">
        <v>7.01</v>
      </c>
      <c r="B53" s="55" t="s">
        <v>70</v>
      </c>
      <c r="C53" s="56">
        <v>10</v>
      </c>
      <c r="D53" s="54" t="s">
        <v>25</v>
      </c>
      <c r="E53" s="57"/>
      <c r="F53" s="57"/>
      <c r="G53" s="57"/>
      <c r="H53" s="27"/>
      <c r="I53" s="27"/>
      <c r="J53" s="27"/>
    </row>
    <row r="54" spans="1:10" s="6" customFormat="1">
      <c r="A54" s="54">
        <v>7.02</v>
      </c>
      <c r="B54" s="55" t="s">
        <v>81</v>
      </c>
      <c r="C54" s="56">
        <v>3</v>
      </c>
      <c r="D54" s="54" t="s">
        <v>25</v>
      </c>
      <c r="E54" s="57"/>
      <c r="F54" s="57"/>
      <c r="G54" s="57"/>
      <c r="H54" s="27"/>
      <c r="I54" s="27"/>
      <c r="J54" s="27"/>
    </row>
    <row r="55" spans="1:10" s="6" customFormat="1">
      <c r="A55" s="58">
        <v>7.03</v>
      </c>
      <c r="B55" s="59" t="s">
        <v>71</v>
      </c>
      <c r="C55" s="56">
        <v>3</v>
      </c>
      <c r="D55" s="54" t="s">
        <v>25</v>
      </c>
      <c r="E55" s="57"/>
      <c r="F55" s="57"/>
      <c r="G55" s="60"/>
      <c r="H55" s="27"/>
      <c r="I55" s="27"/>
      <c r="J55" s="27"/>
    </row>
    <row r="56" spans="1:10" s="6" customFormat="1">
      <c r="A56" s="54">
        <v>7.04</v>
      </c>
      <c r="B56" s="59" t="s">
        <v>11</v>
      </c>
      <c r="C56" s="56">
        <v>2</v>
      </c>
      <c r="D56" s="54" t="s">
        <v>25</v>
      </c>
      <c r="E56" s="57"/>
      <c r="F56" s="57"/>
      <c r="G56" s="60"/>
      <c r="H56" s="28"/>
      <c r="I56" s="27"/>
      <c r="J56" s="27"/>
    </row>
    <row r="57" spans="1:10" s="6" customFormat="1">
      <c r="A57" s="54">
        <v>7.05</v>
      </c>
      <c r="B57" s="59" t="s">
        <v>80</v>
      </c>
      <c r="C57" s="56">
        <v>1</v>
      </c>
      <c r="D57" s="54" t="s">
        <v>25</v>
      </c>
      <c r="E57" s="57"/>
      <c r="F57" s="57"/>
      <c r="G57" s="60"/>
      <c r="H57" s="27"/>
      <c r="I57" s="27"/>
      <c r="J57" s="27"/>
    </row>
    <row r="58" spans="1:10" s="6" customFormat="1">
      <c r="A58" s="54">
        <v>7.06</v>
      </c>
      <c r="B58" s="1" t="s">
        <v>72</v>
      </c>
      <c r="C58" s="56">
        <v>1</v>
      </c>
      <c r="D58" s="54" t="s">
        <v>25</v>
      </c>
      <c r="E58" s="57"/>
      <c r="F58" s="57"/>
      <c r="G58" s="60"/>
      <c r="H58" s="27"/>
      <c r="I58" s="27"/>
      <c r="J58" s="27"/>
    </row>
    <row r="61" spans="1:10" s="6" customFormat="1">
      <c r="A61" s="54"/>
      <c r="B61" s="59"/>
      <c r="C61" s="56"/>
      <c r="D61" s="68" t="s">
        <v>73</v>
      </c>
      <c r="E61" s="68"/>
      <c r="F61" s="68"/>
      <c r="G61" s="60"/>
      <c r="H61" s="27"/>
      <c r="I61" s="27"/>
      <c r="J61" s="27"/>
    </row>
    <row r="62" spans="1:10" s="6" customFormat="1">
      <c r="A62" s="54"/>
      <c r="B62" s="59"/>
      <c r="C62" s="56"/>
      <c r="D62" s="68" t="s">
        <v>74</v>
      </c>
      <c r="E62" s="68"/>
      <c r="F62" s="68"/>
      <c r="G62" s="60"/>
      <c r="H62" s="27"/>
      <c r="I62" s="27"/>
      <c r="J62" s="27"/>
    </row>
    <row r="63" spans="1:10" s="6" customFormat="1">
      <c r="A63" s="54"/>
      <c r="B63" s="59"/>
      <c r="C63" s="56"/>
      <c r="D63" s="68" t="s">
        <v>75</v>
      </c>
      <c r="E63" s="68"/>
      <c r="F63" s="68"/>
      <c r="G63" s="60"/>
      <c r="H63" s="27"/>
      <c r="I63" s="27"/>
      <c r="J63" s="27"/>
    </row>
    <row r="64" spans="1:10" s="6" customFormat="1">
      <c r="A64" s="54"/>
      <c r="B64" s="59"/>
      <c r="C64" s="56"/>
      <c r="D64" s="54"/>
      <c r="E64" s="57"/>
      <c r="F64" s="57"/>
      <c r="G64" s="60"/>
      <c r="H64" s="27"/>
      <c r="I64" s="27"/>
      <c r="J64" s="27"/>
    </row>
    <row r="65" spans="1:10" s="6" customFormat="1" ht="29.25" customHeight="1">
      <c r="A65" s="54"/>
      <c r="B65" s="59"/>
      <c r="C65" s="56"/>
      <c r="D65" s="69" t="s">
        <v>76</v>
      </c>
      <c r="E65" s="69"/>
      <c r="F65" s="69"/>
      <c r="G65" s="60"/>
      <c r="H65" s="27"/>
      <c r="I65" s="27"/>
      <c r="J65" s="27"/>
    </row>
    <row r="66" spans="1:10" s="6" customFormat="1">
      <c r="A66" s="54"/>
      <c r="B66" s="59"/>
      <c r="C66" s="56"/>
      <c r="D66" s="69" t="s">
        <v>77</v>
      </c>
      <c r="E66" s="69"/>
      <c r="F66" s="69"/>
      <c r="G66" s="60"/>
      <c r="H66" s="27"/>
      <c r="I66" s="27"/>
      <c r="J66" s="27"/>
    </row>
    <row r="67" spans="1:10" s="6" customFormat="1" ht="18" thickBot="1">
      <c r="A67" s="54"/>
      <c r="B67" s="59"/>
      <c r="C67" s="56"/>
      <c r="D67" s="69" t="s">
        <v>78</v>
      </c>
      <c r="E67" s="69"/>
      <c r="F67" s="69"/>
      <c r="G67" s="61"/>
      <c r="H67" s="27"/>
      <c r="I67" s="27"/>
      <c r="J67" s="27"/>
    </row>
    <row r="68" spans="1:10" s="6" customFormat="1" ht="18" thickTop="1">
      <c r="A68" s="54"/>
      <c r="B68" s="59"/>
      <c r="C68" s="56"/>
      <c r="D68" s="68" t="s">
        <v>79</v>
      </c>
      <c r="E68" s="68"/>
      <c r="F68" s="68"/>
      <c r="G68" s="60"/>
      <c r="H68" s="27"/>
      <c r="I68" s="27"/>
      <c r="J68" s="27"/>
    </row>
    <row r="69" spans="1:10" s="6" customFormat="1">
      <c r="A69" s="54"/>
      <c r="B69" s="59"/>
      <c r="C69" s="56"/>
      <c r="D69" s="62"/>
      <c r="E69" s="62"/>
      <c r="F69" s="62"/>
      <c r="G69" s="60"/>
      <c r="H69" s="27"/>
      <c r="I69" s="27"/>
      <c r="J69" s="27"/>
    </row>
    <row r="70" spans="1:10" s="6" customFormat="1">
      <c r="A70" s="54"/>
      <c r="B70" s="59"/>
      <c r="C70" s="56"/>
      <c r="D70" s="62"/>
      <c r="E70" s="62"/>
      <c r="F70" s="62"/>
      <c r="G70" s="60"/>
      <c r="H70" s="27"/>
      <c r="I70" s="27"/>
      <c r="J70" s="27"/>
    </row>
    <row r="71" spans="1:10" s="6" customFormat="1">
      <c r="A71" s="54"/>
      <c r="B71" s="59"/>
      <c r="C71" s="56"/>
      <c r="D71" s="54"/>
      <c r="E71" s="57"/>
      <c r="F71" s="57"/>
      <c r="G71" s="60"/>
      <c r="H71" s="27"/>
      <c r="I71" s="27"/>
      <c r="J71" s="27"/>
    </row>
    <row r="86" spans="1:7" s="10" customFormat="1" ht="14.25">
      <c r="A86" s="7">
        <v>7</v>
      </c>
      <c r="B86" s="16" t="s">
        <v>69</v>
      </c>
      <c r="C86" s="16"/>
      <c r="D86" s="16"/>
      <c r="E86" s="16"/>
      <c r="F86" s="16"/>
      <c r="G86" s="17"/>
    </row>
    <row r="87" spans="1:7">
      <c r="A87" s="25"/>
      <c r="B87" s="15" t="s">
        <v>27</v>
      </c>
      <c r="C87" s="19" t="s">
        <v>25</v>
      </c>
      <c r="D87" s="20">
        <v>10</v>
      </c>
      <c r="E87" s="18"/>
      <c r="F87" s="18"/>
      <c r="G87" s="14"/>
    </row>
    <row r="88" spans="1:7">
      <c r="A88" s="25"/>
      <c r="B88" s="14" t="s">
        <v>28</v>
      </c>
      <c r="C88" s="19" t="s">
        <v>25</v>
      </c>
      <c r="D88" s="20">
        <v>5</v>
      </c>
      <c r="E88" s="18"/>
      <c r="F88" s="18"/>
      <c r="G88" s="14"/>
    </row>
    <row r="89" spans="1:7">
      <c r="A89" s="25"/>
      <c r="B89" s="14" t="s">
        <v>29</v>
      </c>
      <c r="C89" s="19" t="s">
        <v>25</v>
      </c>
      <c r="D89" s="20">
        <v>1</v>
      </c>
      <c r="E89" s="18"/>
      <c r="F89" s="18"/>
      <c r="G89" s="14"/>
    </row>
    <row r="90" spans="1:7">
      <c r="A90" s="25"/>
      <c r="B90" s="14" t="s">
        <v>30</v>
      </c>
      <c r="C90" s="19" t="s">
        <v>25</v>
      </c>
      <c r="D90" s="20">
        <v>4.5</v>
      </c>
      <c r="E90" s="18"/>
      <c r="F90" s="18"/>
      <c r="G90" s="14"/>
    </row>
    <row r="91" spans="1:7">
      <c r="A91" s="25"/>
      <c r="B91" s="14" t="s">
        <v>31</v>
      </c>
      <c r="C91" s="19" t="s">
        <v>25</v>
      </c>
      <c r="D91" s="20">
        <v>5</v>
      </c>
      <c r="E91" s="18"/>
      <c r="F91" s="18"/>
      <c r="G91" s="14"/>
    </row>
    <row r="92" spans="1:7">
      <c r="A92" s="25"/>
      <c r="B92" s="14" t="s">
        <v>32</v>
      </c>
      <c r="C92" s="19" t="s">
        <v>25</v>
      </c>
      <c r="D92" s="20">
        <v>5</v>
      </c>
      <c r="E92" s="18"/>
      <c r="F92" s="18"/>
      <c r="G92" s="14"/>
    </row>
    <row r="93" spans="1:7">
      <c r="A93" s="25"/>
      <c r="B93" s="14" t="s">
        <v>33</v>
      </c>
      <c r="C93" s="19" t="s">
        <v>25</v>
      </c>
      <c r="D93" s="20">
        <v>0.1</v>
      </c>
      <c r="E93" s="18"/>
      <c r="F93" s="18"/>
      <c r="G93" s="14"/>
    </row>
    <row r="94" spans="1:7" ht="33">
      <c r="A94" s="25"/>
      <c r="B94" s="15" t="s">
        <v>34</v>
      </c>
      <c r="C94" s="19" t="s">
        <v>25</v>
      </c>
      <c r="D94" s="20">
        <v>1</v>
      </c>
      <c r="E94" s="18"/>
      <c r="F94" s="18"/>
      <c r="G94" s="14"/>
    </row>
    <row r="95" spans="1:7">
      <c r="A95" s="25"/>
      <c r="B95" s="14" t="s">
        <v>35</v>
      </c>
      <c r="C95" s="19" t="s">
        <v>25</v>
      </c>
      <c r="D95" s="20">
        <v>18</v>
      </c>
      <c r="E95" s="18"/>
      <c r="F95" s="18"/>
      <c r="G95" s="14"/>
    </row>
    <row r="96" spans="1:7">
      <c r="A96" s="22"/>
      <c r="B96" s="14"/>
      <c r="C96" s="66" t="s">
        <v>24</v>
      </c>
      <c r="D96" s="66"/>
      <c r="E96" s="66"/>
      <c r="F96" s="18"/>
      <c r="G96" s="14"/>
    </row>
    <row r="97" spans="1:7">
      <c r="A97" s="22"/>
      <c r="B97" s="14"/>
      <c r="C97" s="14"/>
      <c r="D97" s="14"/>
      <c r="E97" s="14"/>
      <c r="F97" s="14"/>
      <c r="G97" s="14"/>
    </row>
    <row r="98" spans="1:7">
      <c r="A98" s="22"/>
      <c r="B98" s="14"/>
      <c r="C98" s="66" t="s">
        <v>26</v>
      </c>
      <c r="D98" s="66"/>
      <c r="E98" s="66"/>
      <c r="F98" s="21"/>
      <c r="G98" s="14"/>
    </row>
  </sheetData>
  <mergeCells count="13">
    <mergeCell ref="A1:F2"/>
    <mergeCell ref="A8:E8"/>
    <mergeCell ref="A10:G10"/>
    <mergeCell ref="C96:E96"/>
    <mergeCell ref="C98:E98"/>
    <mergeCell ref="D50:F50"/>
    <mergeCell ref="D61:F61"/>
    <mergeCell ref="D62:F62"/>
    <mergeCell ref="D63:F63"/>
    <mergeCell ref="D65:F65"/>
    <mergeCell ref="D66:F66"/>
    <mergeCell ref="D67:F67"/>
    <mergeCell ref="D68:F68"/>
  </mergeCells>
  <pageMargins left="0.51181102362204722" right="0.51181102362204722" top="1.7716535433070868" bottom="0.74803149606299213" header="0.31496062992125984" footer="0.31496062992125984"/>
  <pageSetup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</vt:lpstr>
    </vt:vector>
  </TitlesOfParts>
  <Company>frantercons constructora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francisco</dc:creator>
  <cp:lastModifiedBy>g.rijo</cp:lastModifiedBy>
  <cp:lastPrinted>2017-04-06T14:01:05Z</cp:lastPrinted>
  <dcterms:created xsi:type="dcterms:W3CDTF">2017-01-12T22:28:46Z</dcterms:created>
  <dcterms:modified xsi:type="dcterms:W3CDTF">2017-05-10T20:46:55Z</dcterms:modified>
</cp:coreProperties>
</file>